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70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<sst xmlns="http://schemas.openxmlformats.org/spreadsheetml/2006/main" count="126" uniqueCount="72">
  <si>
    <t>第四办事处2026年度办公场所维修项目明细</t>
  </si>
  <si>
    <t>序号</t>
  </si>
  <si>
    <t>项目名称</t>
  </si>
  <si>
    <t>单位</t>
  </si>
  <si>
    <t>数量</t>
  </si>
  <si>
    <t>备注</t>
  </si>
  <si>
    <t>104办公室补地线</t>
  </si>
  <si>
    <t>M</t>
  </si>
  <si>
    <t>含人工费、材料费  绿宝电线</t>
  </si>
  <si>
    <t xml:space="preserve">104卫生间排风扇 </t>
  </si>
  <si>
    <t>个</t>
  </si>
  <si>
    <t>含排风扇及开孔费用</t>
  </si>
  <si>
    <t>104办公室换冲水箱</t>
  </si>
  <si>
    <t>12L大水箱，加厚款 含人工材料</t>
  </si>
  <si>
    <t>104办公室4个窗户更换8个窗扇</t>
  </si>
  <si>
    <t>推拉窗扇更换配金刚纱网</t>
  </si>
  <si>
    <t>104办公室墙面渗水修补</t>
  </si>
  <si>
    <t>㎡</t>
  </si>
  <si>
    <t>墙外露天楼梯靠墙部位需要防水处理</t>
  </si>
  <si>
    <t>104办公室换600*600灯</t>
  </si>
  <si>
    <t xml:space="preserve"> 含人工费、材料 36W 白光灯</t>
  </si>
  <si>
    <t>103电箱更换（含内部总开和分路开关）</t>
  </si>
  <si>
    <t xml:space="preserve">含人工费、材料费 </t>
  </si>
  <si>
    <t>103办公室主线更换至10平方线</t>
  </si>
  <si>
    <t>含人工费、材料费 绿宝电线、明装线白色线管。</t>
  </si>
  <si>
    <t>103办公室更换空调线</t>
  </si>
  <si>
    <t>含人工费、材料费 空调4平方线</t>
  </si>
  <si>
    <t>103办公室插座线</t>
  </si>
  <si>
    <t>含人工费、材料费  绿宝电线2.5方线、明装线白色线槽。</t>
  </si>
  <si>
    <t>103办公室照明灯线</t>
  </si>
  <si>
    <t>103办公室开关面板</t>
  </si>
  <si>
    <t>含人工费、材料费 （单控四开一个、单控三开一个、单控双开一个、单控单开一个）含11个插座</t>
  </si>
  <si>
    <t>103办公室外区域墙刷漆</t>
  </si>
  <si>
    <t>含人工费、材料费 中文腻子粉、立邦净味120乳胶漆</t>
  </si>
  <si>
    <t>103办公室换三个灯</t>
  </si>
  <si>
    <t>含人工、材料 1.2米双灯管32w白光</t>
  </si>
  <si>
    <t xml:space="preserve">103卫生间排风扇 </t>
  </si>
  <si>
    <t>103到104玻璃门办公室调整方向</t>
  </si>
  <si>
    <t>项</t>
  </si>
  <si>
    <t>含人工费、材料</t>
  </si>
  <si>
    <t>103办公室更换1个门</t>
  </si>
  <si>
    <t>樘</t>
  </si>
  <si>
    <t>含人工费、材料 单包套平开门型材1.4厚度 单层钢化玻璃</t>
  </si>
  <si>
    <t>102电箱更换（含内部总开和分路开关）</t>
  </si>
  <si>
    <t>102办公室主线更换至10平方线</t>
  </si>
  <si>
    <t>102办公室更换空调线</t>
  </si>
  <si>
    <t>102办公室插座线</t>
  </si>
  <si>
    <t>102办公室照明灯线</t>
  </si>
  <si>
    <t>102办公室开关面板</t>
  </si>
  <si>
    <t>含人工费、材料费 （单控三开一个、单控双开二个、单控单开二个）含11个插座</t>
  </si>
  <si>
    <t>102办公室墙面打磨刷漆，局部地方修补</t>
  </si>
  <si>
    <t xml:space="preserve">102卫生间排风扇 </t>
  </si>
  <si>
    <t>102会议室窗帘</t>
  </si>
  <si>
    <t>含人工费、材料 窗帘及罗马杆</t>
  </si>
  <si>
    <t>102办公室加雨棚</t>
  </si>
  <si>
    <t>雨棚布</t>
  </si>
  <si>
    <t>102办公室600*600换气扇</t>
  </si>
  <si>
    <t>102办公室更换2个门</t>
  </si>
  <si>
    <t>101电箱更换（含内部总开和分路开关）</t>
  </si>
  <si>
    <t>101办公室主线更换至10平方线</t>
  </si>
  <si>
    <t>101办公室插座线</t>
  </si>
  <si>
    <t>101办公室照明灯线</t>
  </si>
  <si>
    <t>101办公室开关面板</t>
  </si>
  <si>
    <t>含人工费、材料费 （单控三开一个、单控双开二个、）含3个插座</t>
  </si>
  <si>
    <t>101办公室地面环氧树脂</t>
  </si>
  <si>
    <t>101办公室长条灯管</t>
  </si>
  <si>
    <t>101办公室两个卫生间门更换</t>
  </si>
  <si>
    <t>101办公室门口斜坡垫</t>
  </si>
  <si>
    <t xml:space="preserve">含人工费、材料 </t>
  </si>
  <si>
    <t xml:space="preserve">101卫生间排风扇 </t>
  </si>
  <si>
    <t>院子内部分围栏及地面维护</t>
  </si>
  <si>
    <t>具体情况实地对接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</si>
</sst>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0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17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9" borderId="15" applyNumberFormat="0" applyAlignment="0" applyProtection="0">
      <alignment vertical="center"/>
    </xf>
    <xf numFmtId="0" fontId="17" fillId="9" borderId="16" applyNumberFormat="0" applyAlignment="0" applyProtection="0">
      <alignment vertical="center"/>
    </xf>
    <xf numFmtId="0" fontId="21" fillId="18" borderId="1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42"/>
  <sheetViews>
    <sheetView tabSelected="1" workbookViewId="0">
      <selection activeCell="A3" sqref="A3:A42"/>
    </sheetView>
  </sheetViews>
  <sheetFormatPr defaultColWidth="8.59166666666667" defaultRowHeight="13.5"/>
  <cols>
    <col min="1" max="2" width="4.99166666666667" style="2" customWidth="1"/>
    <col min="3" max="3" width="34.7416666666667" style="2" customWidth="1"/>
    <col min="4" max="4" width="5.5" style="2" customWidth="1"/>
    <col min="5" max="5" width="11.125" style="2" customWidth="1"/>
    <col min="6" max="6" width="47.9333333333333" style="2" customWidth="1"/>
    <col min="7" max="11" width="8.49166666666667" style="2" customWidth="1"/>
    <col min="12" max="12" width="12.8666666666667" style="2" customWidth="1"/>
    <col min="13" max="37" width="8.49166666666667" style="2" customWidth="1"/>
    <col min="38" max="16380" width="8.59166666666667" style="2"/>
  </cols>
  <sheetData>
    <row r="1" ht="48" customHeight="1" spans="1:6">
      <c r="A1" s="3" t="s">
        <v>0</v>
      </c>
      <c r="B1" s="3"/>
      <c r="C1" s="3"/>
      <c r="D1" s="3"/>
      <c r="E1" s="3"/>
      <c r="F1" s="3"/>
    </row>
    <row r="2" ht="37" customHeight="1" spans="1:6">
      <c r="A2" s="4" t="s">
        <v>1</v>
      </c>
      <c r="B2" s="5" t="s">
        <v>2</v>
      </c>
      <c r="C2" s="6"/>
      <c r="D2" s="4" t="s">
        <v>3</v>
      </c>
      <c r="E2" s="4" t="s">
        <v>4</v>
      </c>
      <c r="F2" s="4" t="s">
        <v>5</v>
      </c>
    </row>
    <row r="3" s="1" customFormat="1" ht="35" customHeight="1" spans="1:37">
      <c r="A3" s="7">
        <v>1</v>
      </c>
      <c r="B3" s="8"/>
      <c r="C3" s="9" t="s">
        <v>6</v>
      </c>
      <c r="D3" s="7" t="s">
        <v>7</v>
      </c>
      <c r="E3" s="10">
        <v>62</v>
      </c>
      <c r="F3" s="11" t="s">
        <v>8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="1" customFormat="1" ht="35" customHeight="1" spans="1:37">
      <c r="A4" s="13">
        <v>2</v>
      </c>
      <c r="B4" s="8"/>
      <c r="C4" s="14" t="s">
        <v>9</v>
      </c>
      <c r="D4" s="13" t="s">
        <v>10</v>
      </c>
      <c r="E4" s="15">
        <v>1</v>
      </c>
      <c r="F4" s="16" t="s">
        <v>11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="1" customFormat="1" ht="35" customHeight="1" spans="1:37">
      <c r="A5" s="13">
        <v>3</v>
      </c>
      <c r="B5" s="8"/>
      <c r="C5" s="14" t="s">
        <v>12</v>
      </c>
      <c r="D5" s="13" t="s">
        <v>10</v>
      </c>
      <c r="E5" s="15">
        <v>1</v>
      </c>
      <c r="F5" s="16" t="s">
        <v>13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="1" customFormat="1" ht="35" customHeight="1" spans="1:37">
      <c r="A6" s="7">
        <v>4</v>
      </c>
      <c r="B6" s="8"/>
      <c r="C6" s="14" t="s">
        <v>14</v>
      </c>
      <c r="D6" s="13" t="s">
        <v>10</v>
      </c>
      <c r="E6" s="15">
        <v>8</v>
      </c>
      <c r="F6" s="16" t="s">
        <v>15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="1" customFormat="1" ht="35" customHeight="1" spans="1:37">
      <c r="A7" s="13">
        <v>5</v>
      </c>
      <c r="B7" s="8"/>
      <c r="C7" s="14" t="s">
        <v>16</v>
      </c>
      <c r="D7" s="13" t="s">
        <v>17</v>
      </c>
      <c r="E7" s="15">
        <v>2</v>
      </c>
      <c r="F7" s="16" t="s">
        <v>18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="1" customFormat="1" ht="35" customHeight="1" spans="1:37">
      <c r="A8" s="13">
        <v>6</v>
      </c>
      <c r="B8" s="7"/>
      <c r="C8" s="14" t="s">
        <v>19</v>
      </c>
      <c r="D8" s="13" t="s">
        <v>10</v>
      </c>
      <c r="E8" s="15">
        <v>2</v>
      </c>
      <c r="F8" s="16" t="s">
        <v>20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="1" customFormat="1" ht="35" customHeight="1" spans="1:37">
      <c r="A9" s="7">
        <v>7</v>
      </c>
      <c r="B9" s="17"/>
      <c r="C9" s="18" t="s">
        <v>21</v>
      </c>
      <c r="D9" s="13" t="s">
        <v>10</v>
      </c>
      <c r="E9" s="15">
        <v>1</v>
      </c>
      <c r="F9" s="19" t="s">
        <v>22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="1" customFormat="1" ht="35" customHeight="1" spans="1:37">
      <c r="A10" s="13">
        <v>8</v>
      </c>
      <c r="B10" s="8"/>
      <c r="C10" s="20" t="s">
        <v>23</v>
      </c>
      <c r="D10" s="13" t="s">
        <v>7</v>
      </c>
      <c r="E10" s="15">
        <v>10</v>
      </c>
      <c r="F10" s="19" t="s">
        <v>24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="1" customFormat="1" ht="35" customHeight="1" spans="1:37">
      <c r="A11" s="13">
        <v>9</v>
      </c>
      <c r="B11" s="8"/>
      <c r="C11" s="20" t="s">
        <v>25</v>
      </c>
      <c r="D11" s="13" t="s">
        <v>7</v>
      </c>
      <c r="E11" s="15">
        <v>7</v>
      </c>
      <c r="F11" s="19" t="s">
        <v>26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="1" customFormat="1" ht="35" customHeight="1" spans="1:37">
      <c r="A12" s="7">
        <v>10</v>
      </c>
      <c r="B12" s="8"/>
      <c r="C12" s="20" t="s">
        <v>27</v>
      </c>
      <c r="D12" s="13" t="s">
        <v>7</v>
      </c>
      <c r="E12" s="15">
        <v>63</v>
      </c>
      <c r="F12" s="19" t="s">
        <v>28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="1" customFormat="1" ht="35" customHeight="1" spans="1:37">
      <c r="A13" s="13">
        <v>11</v>
      </c>
      <c r="B13" s="8"/>
      <c r="C13" s="20" t="s">
        <v>29</v>
      </c>
      <c r="D13" s="13" t="s">
        <v>7</v>
      </c>
      <c r="E13" s="15">
        <v>45</v>
      </c>
      <c r="F13" s="19" t="s">
        <v>28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="1" customFormat="1" ht="35" customHeight="1" spans="1:37">
      <c r="A14" s="13">
        <v>12</v>
      </c>
      <c r="B14" s="8"/>
      <c r="C14" s="20" t="s">
        <v>30</v>
      </c>
      <c r="D14" s="13" t="s">
        <v>10</v>
      </c>
      <c r="E14" s="15">
        <v>16</v>
      </c>
      <c r="F14" s="16" t="s">
        <v>31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="1" customFormat="1" ht="35" customHeight="1" spans="1:37">
      <c r="A15" s="7">
        <v>13</v>
      </c>
      <c r="B15" s="8"/>
      <c r="C15" s="19" t="s">
        <v>32</v>
      </c>
      <c r="D15" s="13" t="s">
        <v>17</v>
      </c>
      <c r="E15" s="15">
        <f>20*3</f>
        <v>60</v>
      </c>
      <c r="F15" s="16" t="s">
        <v>33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="1" customFormat="1" ht="35" customHeight="1" spans="1:37">
      <c r="A16" s="13">
        <v>14</v>
      </c>
      <c r="B16" s="8"/>
      <c r="C16" s="19" t="s">
        <v>34</v>
      </c>
      <c r="D16" s="13" t="s">
        <v>10</v>
      </c>
      <c r="E16" s="15">
        <v>3</v>
      </c>
      <c r="F16" s="16" t="s">
        <v>35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="1" customFormat="1" ht="35" customHeight="1" spans="1:37">
      <c r="A17" s="13">
        <v>15</v>
      </c>
      <c r="B17" s="8"/>
      <c r="C17" s="14" t="s">
        <v>36</v>
      </c>
      <c r="D17" s="13" t="s">
        <v>10</v>
      </c>
      <c r="E17" s="15">
        <v>1</v>
      </c>
      <c r="F17" s="16" t="s">
        <v>11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="1" customFormat="1" ht="35" customHeight="1" spans="1:37">
      <c r="A18" s="7">
        <v>16</v>
      </c>
      <c r="B18" s="8"/>
      <c r="C18" s="14" t="s">
        <v>37</v>
      </c>
      <c r="D18" s="13" t="s">
        <v>38</v>
      </c>
      <c r="E18" s="15">
        <v>1</v>
      </c>
      <c r="F18" s="16" t="s">
        <v>39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="1" customFormat="1" ht="35" customHeight="1" spans="1:37">
      <c r="A19" s="13">
        <v>17</v>
      </c>
      <c r="B19" s="7"/>
      <c r="C19" s="14" t="s">
        <v>40</v>
      </c>
      <c r="D19" s="13" t="s">
        <v>41</v>
      </c>
      <c r="E19" s="15">
        <v>1</v>
      </c>
      <c r="F19" s="16" t="s">
        <v>42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="1" customFormat="1" ht="35" customHeight="1" spans="1:37">
      <c r="A20" s="13">
        <v>18</v>
      </c>
      <c r="B20" s="17"/>
      <c r="C20" s="18" t="s">
        <v>43</v>
      </c>
      <c r="D20" s="13" t="s">
        <v>10</v>
      </c>
      <c r="E20" s="15">
        <v>1</v>
      </c>
      <c r="F20" s="19" t="s">
        <v>22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="1" customFormat="1" ht="35" customHeight="1" spans="1:37">
      <c r="A21" s="7">
        <v>19</v>
      </c>
      <c r="B21" s="8"/>
      <c r="C21" s="20" t="s">
        <v>44</v>
      </c>
      <c r="D21" s="13" t="s">
        <v>7</v>
      </c>
      <c r="E21" s="15">
        <v>13.1</v>
      </c>
      <c r="F21" s="19" t="s">
        <v>24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="1" customFormat="1" ht="35" customHeight="1" spans="1:37">
      <c r="A22" s="13">
        <v>20</v>
      </c>
      <c r="B22" s="8"/>
      <c r="C22" s="20" t="s">
        <v>45</v>
      </c>
      <c r="D22" s="13" t="s">
        <v>7</v>
      </c>
      <c r="E22" s="15">
        <v>28</v>
      </c>
      <c r="F22" s="19" t="s">
        <v>26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="1" customFormat="1" ht="35" customHeight="1" spans="1:37">
      <c r="A23" s="13">
        <v>21</v>
      </c>
      <c r="B23" s="8"/>
      <c r="C23" s="20" t="s">
        <v>46</v>
      </c>
      <c r="D23" s="13" t="s">
        <v>7</v>
      </c>
      <c r="E23" s="15">
        <v>64</v>
      </c>
      <c r="F23" s="19" t="s">
        <v>28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="1" customFormat="1" ht="35" customHeight="1" spans="1:37">
      <c r="A24" s="7">
        <v>22</v>
      </c>
      <c r="B24" s="8"/>
      <c r="C24" s="20" t="s">
        <v>47</v>
      </c>
      <c r="D24" s="13" t="s">
        <v>7</v>
      </c>
      <c r="E24" s="15">
        <v>65</v>
      </c>
      <c r="F24" s="19" t="s">
        <v>28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="1" customFormat="1" ht="35" customHeight="1" spans="1:37">
      <c r="A25" s="13">
        <v>23</v>
      </c>
      <c r="B25" s="8"/>
      <c r="C25" s="20" t="s">
        <v>48</v>
      </c>
      <c r="D25" s="13" t="s">
        <v>10</v>
      </c>
      <c r="E25" s="15">
        <v>16</v>
      </c>
      <c r="F25" s="16" t="s">
        <v>49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="1" customFormat="1" ht="35" customHeight="1" spans="1:37">
      <c r="A26" s="13">
        <v>24</v>
      </c>
      <c r="B26" s="8"/>
      <c r="C26" s="14" t="s">
        <v>50</v>
      </c>
      <c r="D26" s="13" t="s">
        <v>17</v>
      </c>
      <c r="E26" s="15">
        <f>55.4*2.8-10</f>
        <v>145.12</v>
      </c>
      <c r="F26" s="16" t="s">
        <v>33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="1" customFormat="1" ht="35" customHeight="1" spans="1:37">
      <c r="A27" s="7">
        <v>25</v>
      </c>
      <c r="B27" s="8"/>
      <c r="C27" s="14" t="s">
        <v>51</v>
      </c>
      <c r="D27" s="13" t="s">
        <v>10</v>
      </c>
      <c r="E27" s="15">
        <v>1</v>
      </c>
      <c r="F27" s="16" t="s">
        <v>11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="1" customFormat="1" ht="35" customHeight="1" spans="1:37">
      <c r="A28" s="13">
        <v>26</v>
      </c>
      <c r="B28" s="8"/>
      <c r="C28" s="14" t="s">
        <v>52</v>
      </c>
      <c r="D28" s="13" t="s">
        <v>38</v>
      </c>
      <c r="E28" s="15">
        <v>1</v>
      </c>
      <c r="F28" s="16" t="s">
        <v>53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="1" customFormat="1" ht="35" customHeight="1" spans="1:37">
      <c r="A29" s="13">
        <v>27</v>
      </c>
      <c r="B29" s="8"/>
      <c r="C29" s="14" t="s">
        <v>54</v>
      </c>
      <c r="D29" s="13" t="s">
        <v>7</v>
      </c>
      <c r="E29" s="15">
        <v>3.2</v>
      </c>
      <c r="F29" s="16" t="s">
        <v>55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="1" customFormat="1" ht="35" customHeight="1" spans="1:37">
      <c r="A30" s="7">
        <v>28</v>
      </c>
      <c r="B30" s="8"/>
      <c r="C30" s="14" t="s">
        <v>56</v>
      </c>
      <c r="D30" s="13" t="s">
        <v>10</v>
      </c>
      <c r="E30" s="15">
        <v>1</v>
      </c>
      <c r="F30" s="16" t="s">
        <v>39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="1" customFormat="1" ht="35" customHeight="1" spans="1:37">
      <c r="A31" s="13">
        <v>29</v>
      </c>
      <c r="B31" s="7"/>
      <c r="C31" s="14" t="s">
        <v>57</v>
      </c>
      <c r="D31" s="13" t="s">
        <v>41</v>
      </c>
      <c r="E31" s="15">
        <v>2</v>
      </c>
      <c r="F31" s="16" t="s">
        <v>42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="1" customFormat="1" ht="35" customHeight="1" spans="1:37">
      <c r="A32" s="13">
        <v>30</v>
      </c>
      <c r="B32" s="17"/>
      <c r="C32" s="18" t="s">
        <v>58</v>
      </c>
      <c r="D32" s="13" t="s">
        <v>10</v>
      </c>
      <c r="E32" s="15">
        <v>1</v>
      </c>
      <c r="F32" s="19" t="s">
        <v>22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="1" customFormat="1" ht="35" customHeight="1" spans="1:37">
      <c r="A33" s="7">
        <v>31</v>
      </c>
      <c r="B33" s="8"/>
      <c r="C33" s="20" t="s">
        <v>59</v>
      </c>
      <c r="D33" s="13" t="s">
        <v>7</v>
      </c>
      <c r="E33" s="15">
        <v>22</v>
      </c>
      <c r="F33" s="19" t="s">
        <v>24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="1" customFormat="1" ht="35" customHeight="1" spans="1:37">
      <c r="A34" s="13">
        <v>32</v>
      </c>
      <c r="B34" s="8"/>
      <c r="C34" s="20" t="s">
        <v>60</v>
      </c>
      <c r="D34" s="13" t="s">
        <v>7</v>
      </c>
      <c r="E34" s="15">
        <v>25</v>
      </c>
      <c r="F34" s="19" t="s">
        <v>28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="1" customFormat="1" ht="35" customHeight="1" spans="1:37">
      <c r="A35" s="13">
        <v>33</v>
      </c>
      <c r="B35" s="8"/>
      <c r="C35" s="20" t="s">
        <v>61</v>
      </c>
      <c r="D35" s="13" t="s">
        <v>7</v>
      </c>
      <c r="E35" s="15">
        <v>45</v>
      </c>
      <c r="F35" s="19" t="s">
        <v>28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="1" customFormat="1" ht="35" customHeight="1" spans="1:37">
      <c r="A36" s="7">
        <v>34</v>
      </c>
      <c r="B36" s="8"/>
      <c r="C36" s="20" t="s">
        <v>62</v>
      </c>
      <c r="D36" s="13" t="s">
        <v>10</v>
      </c>
      <c r="E36" s="15">
        <v>6</v>
      </c>
      <c r="F36" s="16" t="s">
        <v>63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="1" customFormat="1" ht="35" customHeight="1" spans="1:37">
      <c r="A37" s="13">
        <v>35</v>
      </c>
      <c r="B37" s="8"/>
      <c r="C37" s="14" t="s">
        <v>64</v>
      </c>
      <c r="D37" s="13" t="s">
        <v>17</v>
      </c>
      <c r="E37" s="15">
        <v>130</v>
      </c>
      <c r="F37" s="16" t="s">
        <v>39</v>
      </c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="1" customFormat="1" ht="35" customHeight="1" spans="1:37">
      <c r="A38" s="13">
        <v>36</v>
      </c>
      <c r="B38" s="8"/>
      <c r="C38" s="21" t="s">
        <v>65</v>
      </c>
      <c r="D38" s="13" t="s">
        <v>10</v>
      </c>
      <c r="E38" s="15">
        <v>2</v>
      </c>
      <c r="F38" s="16" t="s">
        <v>35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="1" customFormat="1" ht="35" customHeight="1" spans="1:37">
      <c r="A39" s="7">
        <v>37</v>
      </c>
      <c r="B39" s="8"/>
      <c r="C39" s="14" t="s">
        <v>66</v>
      </c>
      <c r="D39" s="13" t="s">
        <v>41</v>
      </c>
      <c r="E39" s="15">
        <v>2</v>
      </c>
      <c r="F39" s="16" t="s">
        <v>42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="1" customFormat="1" ht="35" customHeight="1" spans="1:37">
      <c r="A40" s="13">
        <v>38</v>
      </c>
      <c r="B40" s="8"/>
      <c r="C40" s="14" t="s">
        <v>67</v>
      </c>
      <c r="D40" s="13" t="s">
        <v>38</v>
      </c>
      <c r="E40" s="15">
        <v>1</v>
      </c>
      <c r="F40" s="16" t="s">
        <v>68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="1" customFormat="1" ht="35" customHeight="1" spans="1:37">
      <c r="A41" s="13">
        <v>39</v>
      </c>
      <c r="B41" s="8"/>
      <c r="C41" s="14" t="s">
        <v>69</v>
      </c>
      <c r="D41" s="13" t="s">
        <v>10</v>
      </c>
      <c r="E41" s="15">
        <v>2</v>
      </c>
      <c r="F41" s="16" t="s">
        <v>11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="1" customFormat="1" ht="35" customHeight="1" spans="1:37">
      <c r="A42" s="7">
        <v>40</v>
      </c>
      <c r="B42" s="22"/>
      <c r="C42" s="23" t="s">
        <v>70</v>
      </c>
      <c r="D42" s="13" t="s">
        <v>38</v>
      </c>
      <c r="E42" s="15">
        <v>1</v>
      </c>
      <c r="F42" s="16" t="s">
        <v>71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</sheetData>
  <mergeCells count="6">
    <mergeCell ref="A1:F1"/>
    <mergeCell ref="B2:C2"/>
    <mergeCell ref="B3:B8"/>
    <mergeCell ref="B9:B19"/>
    <mergeCell ref="B20:B31"/>
    <mergeCell ref="B32:B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楠木林1427160545</cp:lastModifiedBy>
  <dcterms:created xsi:type="dcterms:W3CDTF">2026-08-24T01:27:00Z</dcterms:created>
  <dcterms:modified xsi:type="dcterms:W3CDTF">2026-08-25T01:59:54Z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